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737"/>
  </bookViews>
  <sheets>
    <sheet name="Аксессуары" sheetId="2" r:id="rId1"/>
  </sheets>
  <calcPr calcId="125725" concurrentCalc="0"/>
</workbook>
</file>

<file path=xl/calcChain.xml><?xml version="1.0" encoding="utf-8"?>
<calcChain xmlns="http://schemas.openxmlformats.org/spreadsheetml/2006/main">
  <c r="F20" i="2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<sst xmlns="http://schemas.openxmlformats.org/spreadsheetml/2006/main" count="37" uniqueCount="37">
  <si>
    <t>Фотография</t>
  </si>
  <si>
    <t xml:space="preserve"> Код </t>
  </si>
  <si>
    <t xml:space="preserve">Наименование </t>
  </si>
  <si>
    <t>Скидка</t>
  </si>
  <si>
    <t>РРЦ</t>
  </si>
  <si>
    <t>ЧЕРНАЯ ЦЕНА</t>
  </si>
  <si>
    <t>8 (495) 995 90 90</t>
  </si>
  <si>
    <t>! Цены действительны только  с 8-00 23 ноября  до 18-00 27 ноября 2020 года по времени МСК, при предъявлении на ПОЛНОСТЬЮ (100%) оплаченный заказ платежного документа с отметкой банка.</t>
  </si>
  <si>
    <t xml:space="preserve">1402.983 </t>
  </si>
  <si>
    <t>Диспенсер бумажных полотенец  Puff-5125Bl, черный, ABS-пластик, 28х24х13 см</t>
  </si>
  <si>
    <t>Диспенсер для туалетной бумаги Puff-7120Bl, пластиковый, черный, 29х28х13 см</t>
  </si>
  <si>
    <t>1402.997</t>
  </si>
  <si>
    <t>1402.998</t>
  </si>
  <si>
    <t>Диспенсер для туалетной бумаги Puff-7120S, пластиковый,хром, 29х28х13 см</t>
  </si>
  <si>
    <t>Диспенсер для туалетной бумаги Puff-7125, ABS-пластик, белый, 29х28х15 см</t>
  </si>
  <si>
    <t>1402.989</t>
  </si>
  <si>
    <t>1402.987</t>
  </si>
  <si>
    <t>Диспенсер для туалетной бумаги Puff-7125Bl, ABS-пластик, черный, 29х28х15 см</t>
  </si>
  <si>
    <t>Диспенсер для туалетной бумаги Puff-7125S, ABS-пластик, хром, 29х28х15 см</t>
  </si>
  <si>
    <t>1402.988</t>
  </si>
  <si>
    <t>Диспенсер для туалетной бумаги Puff-7615, антивандальный, с ключом, 26х12х27 см</t>
  </si>
  <si>
    <t>1402.133</t>
  </si>
  <si>
    <t xml:space="preserve">Освежитель воздуха автоматический puff-6110, белый, флакон EUR0 300 мл, 9х10х22 см </t>
  </si>
  <si>
    <t>1402.107</t>
  </si>
  <si>
    <t>1402.108</t>
  </si>
  <si>
    <t>Освежитель воздуха автоматический puff-6115, белый, ударопрочный, EURO 320, 300 и 260 мл, 9х10х25 см</t>
  </si>
  <si>
    <t>Фен для волос настенный "Puff-1000", белый, 1,0 кВт, 18х10х24,5 см</t>
  </si>
  <si>
    <t>0405.005</t>
  </si>
  <si>
    <t>Фен для волос настенный "Puff-1200", белый, 1,2 кВт, 18х10х24,5 см</t>
  </si>
  <si>
    <t>1405.001</t>
  </si>
  <si>
    <t>1405.002</t>
  </si>
  <si>
    <t>Фен для волос настенный "Puff-1200B", белый, 1,2 кВт, с доп. розеткой, 18х10х24,5 см</t>
  </si>
  <si>
    <t>Фен для волос настенный "Puff-1600Вl", черный, 1,6 кВт, 22х11,5х27 см</t>
  </si>
  <si>
    <t>0405.010</t>
  </si>
  <si>
    <t>Фен для волос настенный "Puff-1800Вl", черный, 1,8 кВт, 18х11х24,4 см</t>
  </si>
  <si>
    <t>0405.012</t>
  </si>
  <si>
    <t xml:space="preserve">  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</si>
</sst>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0"/>
      <name val="Arial"/>
      <family val="2"/>
      <charset val="204"/>
    </font>
    <font>
      <sz val="11"/>
      <color rgb="FFF4BD2C"/>
      <name val="Calibri"/>
      <family val="2"/>
      <charset val="204"/>
      <scheme val="minor"/>
    </font>
    <font>
      <sz val="12"/>
      <color rgb="FFF4BD2C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28"/>
      <color rgb="FFF4BD2C"/>
      <name val="Arial"/>
      <family val="2"/>
      <charset val="204"/>
    </font>
    <font>
      <b/>
      <sz val="14"/>
      <color rgb="FFF4BD2C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宋体"/>
      <charset val="13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4BD2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0" fontId="1" fillId="0" borderId="0"/>
    <xf numFmtId="0" fontId="21" fillId="0" borderId="0">
      <alignment vertical="center"/>
    </xf>
    <xf numFmtId="0" fontId="22" fillId="0" borderId="0"/>
    <xf numFmtId="0" fontId="22" fillId="0" borderId="0"/>
    <xf numFmtId="0" fontId="22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7" fillId="2" borderId="0" xfId="1" applyFont="1" applyFill="1"/>
    <xf numFmtId="0" fontId="8" fillId="2" borderId="0" xfId="1" applyFont="1" applyFill="1"/>
    <xf numFmtId="0" fontId="6" fillId="2" borderId="0" xfId="0" applyFont="1" applyFill="1"/>
    <xf numFmtId="0" fontId="9" fillId="2" borderId="0" xfId="1" applyFont="1" applyFill="1" applyBorder="1" applyAlignment="1">
      <alignment horizontal="left" indent="19"/>
    </xf>
    <xf numFmtId="0" fontId="0" fillId="2" borderId="0" xfId="0" applyFill="1"/>
    <xf numFmtId="0" fontId="3" fillId="2" borderId="0" xfId="1" applyFont="1" applyFill="1"/>
    <xf numFmtId="0" fontId="4" fillId="2" borderId="0" xfId="1" applyFont="1" applyFill="1" applyBorder="1" applyAlignment="1">
      <alignment horizontal="left" indent="19"/>
    </xf>
    <xf numFmtId="0" fontId="1" fillId="2" borderId="0" xfId="1" applyFont="1" applyFill="1"/>
    <xf numFmtId="0" fontId="0" fillId="3" borderId="0" xfId="0" applyFill="1" applyAlignment="1"/>
    <xf numFmtId="9" fontId="13" fillId="2" borderId="3" xfId="1" applyNumberFormat="1" applyFont="1" applyFill="1" applyBorder="1" applyAlignment="1">
      <alignment horizontal="center" vertical="center"/>
    </xf>
    <xf numFmtId="9" fontId="13" fillId="2" borderId="6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wrapText="1"/>
    </xf>
    <xf numFmtId="9" fontId="13" fillId="2" borderId="10" xfId="1" applyNumberFormat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left" wrapText="1"/>
    </xf>
    <xf numFmtId="164" fontId="15" fillId="2" borderId="10" xfId="0" applyNumberFormat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/>
    </xf>
    <xf numFmtId="164" fontId="15" fillId="2" borderId="14" xfId="0" applyNumberFormat="1" applyFont="1" applyFill="1" applyBorder="1" applyAlignment="1">
      <alignment horizontal="center" vertical="center"/>
    </xf>
    <xf numFmtId="0" fontId="0" fillId="3" borderId="2" xfId="0" applyFill="1" applyBorder="1" applyAlignment="1"/>
    <xf numFmtId="0" fontId="18" fillId="2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164" fontId="19" fillId="2" borderId="9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164" fontId="19" fillId="2" borderId="10" xfId="0" applyNumberFormat="1" applyFont="1" applyFill="1" applyBorder="1" applyAlignment="1">
      <alignment horizontal="center" vertical="center"/>
    </xf>
    <xf numFmtId="4" fontId="1" fillId="0" borderId="0" xfId="1" applyNumberFormat="1" applyFont="1" applyAlignment="1">
      <alignment horizontal="right"/>
    </xf>
    <xf numFmtId="0" fontId="12" fillId="4" borderId="2" xfId="1" applyFont="1" applyFill="1" applyBorder="1" applyAlignment="1">
      <alignment horizontal="left" wrapText="1"/>
    </xf>
    <xf numFmtId="0" fontId="5" fillId="4" borderId="13" xfId="1" applyFont="1" applyFill="1" applyBorder="1" applyAlignment="1">
      <alignment horizontal="left" wrapText="1"/>
    </xf>
    <xf numFmtId="0" fontId="5" fillId="4" borderId="0" xfId="1" applyFont="1" applyFill="1" applyBorder="1" applyAlignment="1">
      <alignment horizontal="left" wrapText="1"/>
    </xf>
    <xf numFmtId="0" fontId="5" fillId="4" borderId="4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indent="19"/>
    </xf>
    <xf numFmtId="0" fontId="14" fillId="2" borderId="0" xfId="1" applyFont="1" applyFill="1" applyAlignment="1">
      <alignment horizontal="left" vertic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0" fillId="3" borderId="0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3"/>
    <cellStyle name="Обычный 3 2" xfId="2"/>
    <cellStyle name="Процентный 2" xfId="4"/>
    <cellStyle name="Финансовый 2" xfId="5"/>
  </cellStyles>
  <dxfs count="0"/>
  <tableStyles count="0" defaultTableStyle="TableStyleMedium9" defaultPivotStyle="PivotStyleLight16"/>
  <colors>
    <mruColors>
      <color rgb="FFF4BD2C"/>
      <color rgb="FFF2AE04"/>
      <color rgb="FFDA9D0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</xdr:row>
      <xdr:rowOff>143243</xdr:rowOff>
    </xdr:from>
    <xdr:to>
      <xdr:col>2</xdr:col>
      <xdr:colOff>523875</xdr:colOff>
      <xdr:row>2</xdr:row>
      <xdr:rowOff>399332</xdr:rowOff>
    </xdr:to>
    <xdr:pic>
      <xdr:nvPicPr>
        <xdr:cNvPr id="20" name="Рисунок 19" descr="ЛОГО PUFF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343268"/>
          <a:ext cx="1152525" cy="456114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600076</xdr:colOff>
      <xdr:row>0</xdr:row>
      <xdr:rowOff>152399</xdr:rowOff>
    </xdr:from>
    <xdr:to>
      <xdr:col>6</xdr:col>
      <xdr:colOff>219075</xdr:colOff>
      <xdr:row>2</xdr:row>
      <xdr:rowOff>363256</xdr:rowOff>
    </xdr:to>
    <xdr:pic>
      <xdr:nvPicPr>
        <xdr:cNvPr id="22" name="Рисунок 21" descr="SOLINNE_logo_color_белый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6" y="152399"/>
          <a:ext cx="1419224" cy="610907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0</xdr:row>
      <xdr:rowOff>95251</xdr:rowOff>
    </xdr:from>
    <xdr:to>
      <xdr:col>4</xdr:col>
      <xdr:colOff>123825</xdr:colOff>
      <xdr:row>3</xdr:row>
      <xdr:rowOff>165718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95251"/>
          <a:ext cx="3067050" cy="91819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</xdr:row>
      <xdr:rowOff>0</xdr:rowOff>
    </xdr:from>
    <xdr:to>
      <xdr:col>1</xdr:col>
      <xdr:colOff>990600</xdr:colOff>
      <xdr:row>7</xdr:row>
      <xdr:rowOff>19049</xdr:rowOff>
    </xdr:to>
    <xdr:pic>
      <xdr:nvPicPr>
        <xdr:cNvPr id="10" name="Рисунок 9" descr="1402_983_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9743" y="2149929"/>
          <a:ext cx="952500" cy="95794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7</xdr:row>
      <xdr:rowOff>15558</xdr:rowOff>
    </xdr:from>
    <xdr:to>
      <xdr:col>1</xdr:col>
      <xdr:colOff>971550</xdr:colOff>
      <xdr:row>8</xdr:row>
      <xdr:rowOff>15557</xdr:rowOff>
    </xdr:to>
    <xdr:pic>
      <xdr:nvPicPr>
        <xdr:cNvPr id="11" name="Рисунок 10" descr="1402.997_1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9744" y="3104379"/>
          <a:ext cx="933449" cy="938892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8</xdr:row>
      <xdr:rowOff>28575</xdr:rowOff>
    </xdr:from>
    <xdr:to>
      <xdr:col>1</xdr:col>
      <xdr:colOff>977583</xdr:colOff>
      <xdr:row>8</xdr:row>
      <xdr:rowOff>929958</xdr:rowOff>
    </xdr:to>
    <xdr:pic>
      <xdr:nvPicPr>
        <xdr:cNvPr id="15" name="Рисунок 14" descr="1402_998_1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1925" y="4029075"/>
          <a:ext cx="901383" cy="901383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9</xdr:row>
      <xdr:rowOff>19811</xdr:rowOff>
    </xdr:from>
    <xdr:to>
      <xdr:col>1</xdr:col>
      <xdr:colOff>942976</xdr:colOff>
      <xdr:row>9</xdr:row>
      <xdr:rowOff>904874</xdr:rowOff>
    </xdr:to>
    <xdr:pic>
      <xdr:nvPicPr>
        <xdr:cNvPr id="16" name="Рисунок 15" descr="1402_989_1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2401" y="4953761"/>
          <a:ext cx="876300" cy="88506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9</xdr:row>
      <xdr:rowOff>933449</xdr:rowOff>
    </xdr:from>
    <xdr:to>
      <xdr:col>1</xdr:col>
      <xdr:colOff>981075</xdr:colOff>
      <xdr:row>10</xdr:row>
      <xdr:rowOff>923924</xdr:rowOff>
    </xdr:to>
    <xdr:pic>
      <xdr:nvPicPr>
        <xdr:cNvPr id="17" name="Рисунок 16" descr="1402_987_1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2875" y="5867399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11</xdr:row>
      <xdr:rowOff>38099</xdr:rowOff>
    </xdr:from>
    <xdr:to>
      <xdr:col>1</xdr:col>
      <xdr:colOff>942975</xdr:colOff>
      <xdr:row>11</xdr:row>
      <xdr:rowOff>933448</xdr:rowOff>
    </xdr:to>
    <xdr:pic>
      <xdr:nvPicPr>
        <xdr:cNvPr id="18" name="Рисунок 17" descr="1402_988_1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33351" y="6838949"/>
          <a:ext cx="895349" cy="89534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12</xdr:row>
      <xdr:rowOff>47624</xdr:rowOff>
    </xdr:from>
    <xdr:to>
      <xdr:col>1</xdr:col>
      <xdr:colOff>914400</xdr:colOff>
      <xdr:row>12</xdr:row>
      <xdr:rowOff>895349</xdr:rowOff>
    </xdr:to>
    <xdr:pic>
      <xdr:nvPicPr>
        <xdr:cNvPr id="19" name="Рисунок 18" descr="1402.133_1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52400" y="7781924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13</xdr:row>
      <xdr:rowOff>38099</xdr:rowOff>
    </xdr:from>
    <xdr:to>
      <xdr:col>1</xdr:col>
      <xdr:colOff>933450</xdr:colOff>
      <xdr:row>13</xdr:row>
      <xdr:rowOff>904874</xdr:rowOff>
    </xdr:to>
    <xdr:pic>
      <xdr:nvPicPr>
        <xdr:cNvPr id="21" name="Рисунок 20" descr="1402.107_1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52400" y="8705849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990600</xdr:colOff>
      <xdr:row>14</xdr:row>
      <xdr:rowOff>904875</xdr:rowOff>
    </xdr:to>
    <xdr:pic>
      <xdr:nvPicPr>
        <xdr:cNvPr id="23" name="Рисунок 22" descr="1402.108_1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00025" y="9629775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15</xdr:row>
      <xdr:rowOff>91758</xdr:rowOff>
    </xdr:from>
    <xdr:to>
      <xdr:col>1</xdr:col>
      <xdr:colOff>914401</xdr:colOff>
      <xdr:row>15</xdr:row>
      <xdr:rowOff>872808</xdr:rowOff>
    </xdr:to>
    <xdr:pic>
      <xdr:nvPicPr>
        <xdr:cNvPr id="26" name="Рисунок 25" descr="0405.005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19076" y="10626408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16</xdr:row>
      <xdr:rowOff>57150</xdr:rowOff>
    </xdr:from>
    <xdr:to>
      <xdr:col>1</xdr:col>
      <xdr:colOff>914400</xdr:colOff>
      <xdr:row>16</xdr:row>
      <xdr:rowOff>876300</xdr:rowOff>
    </xdr:to>
    <xdr:pic>
      <xdr:nvPicPr>
        <xdr:cNvPr id="27" name="Рисунок 26" descr="1405.001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80975" y="11525250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17</xdr:row>
      <xdr:rowOff>66675</xdr:rowOff>
    </xdr:from>
    <xdr:to>
      <xdr:col>1</xdr:col>
      <xdr:colOff>923925</xdr:colOff>
      <xdr:row>17</xdr:row>
      <xdr:rowOff>866775</xdr:rowOff>
    </xdr:to>
    <xdr:pic>
      <xdr:nvPicPr>
        <xdr:cNvPr id="28" name="Рисунок 27" descr="1405.002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09550" y="124682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18</xdr:row>
      <xdr:rowOff>28574</xdr:rowOff>
    </xdr:from>
    <xdr:to>
      <xdr:col>1</xdr:col>
      <xdr:colOff>933452</xdr:colOff>
      <xdr:row>18</xdr:row>
      <xdr:rowOff>914400</xdr:rowOff>
    </xdr:to>
    <xdr:pic>
      <xdr:nvPicPr>
        <xdr:cNvPr id="29" name="Рисунок 28" descr="0405.010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33351" y="13363574"/>
          <a:ext cx="885826" cy="88582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19</xdr:row>
      <xdr:rowOff>53658</xdr:rowOff>
    </xdr:from>
    <xdr:to>
      <xdr:col>1</xdr:col>
      <xdr:colOff>962025</xdr:colOff>
      <xdr:row>20</xdr:row>
      <xdr:rowOff>6033</xdr:rowOff>
    </xdr:to>
    <xdr:pic>
      <xdr:nvPicPr>
        <xdr:cNvPr id="31" name="Рисунок 30" descr="0405.012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61925" y="14322108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3" sqref="B23:G23"/>
    </sheetView>
  </sheetViews>
  <sheetFormatPr defaultRowHeight="15"/>
  <cols>
    <col min="1" max="1" width="1.28515625" customWidth="1"/>
    <col min="2" max="2" width="15.42578125" style="3" customWidth="1"/>
    <col min="3" max="3" width="13.85546875" style="3" customWidth="1"/>
    <col min="4" max="4" width="48.85546875" style="3" customWidth="1"/>
    <col min="5" max="5" width="11.5703125" style="4" customWidth="1"/>
    <col min="6" max="6" width="15.42578125" style="4" bestFit="1" customWidth="1"/>
    <col min="7" max="7" width="9.140625" style="2"/>
    <col min="8" max="8" width="1.28515625" customWidth="1"/>
  </cols>
  <sheetData>
    <row r="1" spans="1:9" ht="15.75">
      <c r="A1" s="9"/>
      <c r="B1" s="10"/>
      <c r="C1" s="10"/>
      <c r="D1" s="37"/>
      <c r="E1" s="37"/>
      <c r="F1" s="11"/>
      <c r="G1" s="12"/>
      <c r="H1" s="9"/>
      <c r="I1" t="s">
        <v>36</v>
      </c>
    </row>
    <row r="2" spans="1:9" ht="15.75">
      <c r="A2" s="9"/>
      <c r="B2" s="10"/>
      <c r="C2" s="10"/>
      <c r="D2" s="11"/>
      <c r="E2" s="11"/>
      <c r="F2" s="11"/>
      <c r="G2" s="12"/>
      <c r="H2" s="9"/>
    </row>
    <row r="3" spans="1:9" ht="35.25">
      <c r="A3" s="9"/>
      <c r="B3" s="5"/>
      <c r="C3" s="38"/>
      <c r="D3" s="38"/>
      <c r="E3" s="38"/>
      <c r="F3" s="38"/>
      <c r="G3" s="6"/>
      <c r="H3" s="7"/>
    </row>
    <row r="4" spans="1:9" ht="21" customHeight="1">
      <c r="A4" s="9"/>
      <c r="B4" s="5"/>
      <c r="C4" s="5"/>
      <c r="D4" s="8"/>
      <c r="E4" s="8"/>
      <c r="F4" s="8"/>
      <c r="G4" s="6"/>
      <c r="H4" s="7"/>
    </row>
    <row r="5" spans="1:9" ht="17.25" customHeight="1">
      <c r="A5" s="13"/>
      <c r="B5" s="13"/>
      <c r="C5" s="13"/>
      <c r="D5" s="13"/>
      <c r="E5" s="13"/>
      <c r="F5" s="44" t="s">
        <v>6</v>
      </c>
      <c r="G5" s="44"/>
      <c r="H5" s="13"/>
    </row>
    <row r="6" spans="1:9" ht="31.5">
      <c r="A6" s="39"/>
      <c r="B6" s="18" t="s">
        <v>0</v>
      </c>
      <c r="C6" s="19" t="s">
        <v>1</v>
      </c>
      <c r="D6" s="18" t="s">
        <v>2</v>
      </c>
      <c r="E6" s="19" t="s">
        <v>4</v>
      </c>
      <c r="F6" s="18" t="s">
        <v>5</v>
      </c>
      <c r="G6" s="22" t="s">
        <v>3</v>
      </c>
      <c r="H6" s="41"/>
    </row>
    <row r="7" spans="1:9" s="1" customFormat="1" ht="74.099999999999994" customHeight="1">
      <c r="A7" s="40"/>
      <c r="B7" s="33"/>
      <c r="C7" s="28" t="s">
        <v>8</v>
      </c>
      <c r="D7" s="23" t="s">
        <v>9</v>
      </c>
      <c r="E7" s="29">
        <v>1374.8143500000001</v>
      </c>
      <c r="F7" s="24">
        <f t="shared" ref="F7:F12" si="0">E7*0.5</f>
        <v>687.40717500000005</v>
      </c>
      <c r="G7" s="17">
        <v>0.5</v>
      </c>
      <c r="H7" s="41"/>
    </row>
    <row r="8" spans="1:9" s="1" customFormat="1" ht="74.099999999999994" customHeight="1">
      <c r="A8" s="40"/>
      <c r="B8" s="34"/>
      <c r="C8" s="28" t="s">
        <v>11</v>
      </c>
      <c r="D8" s="23" t="s">
        <v>10</v>
      </c>
      <c r="E8" s="30">
        <v>1374.8143500000001</v>
      </c>
      <c r="F8" s="25">
        <f t="shared" si="0"/>
        <v>687.40717500000005</v>
      </c>
      <c r="G8" s="15">
        <v>0.5</v>
      </c>
      <c r="H8" s="41"/>
    </row>
    <row r="9" spans="1:9" s="1" customFormat="1" ht="74.099999999999994" customHeight="1">
      <c r="A9" s="40"/>
      <c r="B9" s="20"/>
      <c r="C9" s="28" t="s">
        <v>12</v>
      </c>
      <c r="D9" s="23" t="s">
        <v>13</v>
      </c>
      <c r="E9" s="29">
        <v>1374.8143500000001</v>
      </c>
      <c r="F9" s="21">
        <f t="shared" si="0"/>
        <v>687.40717500000005</v>
      </c>
      <c r="G9" s="14">
        <v>0.5</v>
      </c>
      <c r="H9" s="41"/>
    </row>
    <row r="10" spans="1:9" s="1" customFormat="1" ht="74.099999999999994" customHeight="1">
      <c r="A10" s="39"/>
      <c r="B10" s="16"/>
      <c r="C10" s="28" t="s">
        <v>15</v>
      </c>
      <c r="D10" s="23" t="s">
        <v>14</v>
      </c>
      <c r="E10" s="29">
        <v>1201.1535899999999</v>
      </c>
      <c r="F10" s="24">
        <f t="shared" si="0"/>
        <v>600.57679499999995</v>
      </c>
      <c r="G10" s="14">
        <v>0.5</v>
      </c>
      <c r="H10" s="41"/>
    </row>
    <row r="11" spans="1:9" s="1" customFormat="1" ht="74.099999999999994" customHeight="1">
      <c r="A11" s="39"/>
      <c r="B11" s="35"/>
      <c r="C11" s="28" t="s">
        <v>16</v>
      </c>
      <c r="D11" s="23" t="s">
        <v>17</v>
      </c>
      <c r="E11" s="29">
        <v>1490.5881899999999</v>
      </c>
      <c r="F11" s="24">
        <f t="shared" si="0"/>
        <v>745.29409499999997</v>
      </c>
      <c r="G11" s="14">
        <v>0.5</v>
      </c>
      <c r="H11" s="41"/>
    </row>
    <row r="12" spans="1:9" s="1" customFormat="1" ht="74.099999999999994" customHeight="1">
      <c r="A12" s="39"/>
      <c r="B12" s="16"/>
      <c r="C12" s="28" t="s">
        <v>19</v>
      </c>
      <c r="D12" s="23" t="s">
        <v>18</v>
      </c>
      <c r="E12" s="29">
        <v>1490.5881899999999</v>
      </c>
      <c r="F12" s="24">
        <f t="shared" si="0"/>
        <v>745.29409499999997</v>
      </c>
      <c r="G12" s="14">
        <v>0.5</v>
      </c>
      <c r="H12" s="41"/>
    </row>
    <row r="13" spans="1:9" s="1" customFormat="1" ht="74.099999999999994" customHeight="1">
      <c r="A13" s="39"/>
      <c r="B13" s="16"/>
      <c r="C13" s="28" t="s">
        <v>21</v>
      </c>
      <c r="D13" s="23" t="s">
        <v>20</v>
      </c>
      <c r="E13" s="29">
        <v>3328.4978999999998</v>
      </c>
      <c r="F13" s="24">
        <f>E13*0.4</f>
        <v>1331.3991599999999</v>
      </c>
      <c r="G13" s="14">
        <v>0.6</v>
      </c>
      <c r="H13" s="41"/>
    </row>
    <row r="14" spans="1:9" s="1" customFormat="1" ht="74.099999999999994" customHeight="1">
      <c r="A14" s="39"/>
      <c r="B14" s="16"/>
      <c r="C14" s="28" t="s">
        <v>23</v>
      </c>
      <c r="D14" s="23" t="s">
        <v>22</v>
      </c>
      <c r="E14" s="29">
        <v>1215.6253200000001</v>
      </c>
      <c r="F14" s="24">
        <f>E14*0.4</f>
        <v>486.25012800000007</v>
      </c>
      <c r="G14" s="14">
        <v>0.6</v>
      </c>
      <c r="H14" s="41"/>
    </row>
    <row r="15" spans="1:9" s="1" customFormat="1" ht="74.099999999999994" customHeight="1">
      <c r="A15" s="39"/>
      <c r="B15" s="16"/>
      <c r="C15" s="28" t="s">
        <v>24</v>
      </c>
      <c r="D15" s="23" t="s">
        <v>25</v>
      </c>
      <c r="E15" s="29">
        <v>2315.4767999999999</v>
      </c>
      <c r="F15" s="24">
        <f>E15*0.4</f>
        <v>926.19072000000006</v>
      </c>
      <c r="G15" s="14">
        <v>0.6</v>
      </c>
      <c r="H15" s="41"/>
    </row>
    <row r="16" spans="1:9" s="1" customFormat="1" ht="74.099999999999994" customHeight="1">
      <c r="A16" s="39"/>
      <c r="B16" s="16"/>
      <c r="C16" s="28" t="s">
        <v>27</v>
      </c>
      <c r="D16" s="23" t="s">
        <v>26</v>
      </c>
      <c r="E16" s="29">
        <v>1342.254375</v>
      </c>
      <c r="F16" s="24">
        <f>E16*0.5</f>
        <v>671.12718749999999</v>
      </c>
      <c r="G16" s="14">
        <v>0.5</v>
      </c>
      <c r="H16" s="41"/>
    </row>
    <row r="17" spans="1:8" s="1" customFormat="1" ht="74.099999999999994" customHeight="1">
      <c r="A17" s="39"/>
      <c r="B17" s="16"/>
      <c r="C17" s="27" t="s">
        <v>29</v>
      </c>
      <c r="D17" s="23" t="s">
        <v>28</v>
      </c>
      <c r="E17" s="29">
        <v>1368.03289</v>
      </c>
      <c r="F17" s="24">
        <f>E17*0.5</f>
        <v>684.01644499999998</v>
      </c>
      <c r="G17" s="14">
        <v>0.5</v>
      </c>
      <c r="H17" s="41"/>
    </row>
    <row r="18" spans="1:8" s="1" customFormat="1" ht="74.099999999999994" customHeight="1">
      <c r="A18" s="39"/>
      <c r="B18" s="16"/>
      <c r="C18" s="27" t="s">
        <v>30</v>
      </c>
      <c r="D18" s="23" t="s">
        <v>31</v>
      </c>
      <c r="E18" s="29">
        <v>1467.5211200000001</v>
      </c>
      <c r="F18" s="24">
        <f>E18*0.5</f>
        <v>733.76056000000005</v>
      </c>
      <c r="G18" s="14">
        <v>0.5</v>
      </c>
      <c r="H18" s="41"/>
    </row>
    <row r="19" spans="1:8" s="1" customFormat="1" ht="74.099999999999994" customHeight="1">
      <c r="A19" s="39"/>
      <c r="B19" s="35"/>
      <c r="C19" s="28" t="s">
        <v>33</v>
      </c>
      <c r="D19" s="23" t="s">
        <v>32</v>
      </c>
      <c r="E19" s="29">
        <v>2313.2098125000002</v>
      </c>
      <c r="F19" s="24">
        <f>E19*0.5</f>
        <v>1156.6049062500001</v>
      </c>
      <c r="G19" s="14">
        <v>0.5</v>
      </c>
      <c r="H19" s="41"/>
    </row>
    <row r="20" spans="1:8" s="1" customFormat="1" ht="74.099999999999994" customHeight="1">
      <c r="A20" s="39"/>
      <c r="B20" s="36"/>
      <c r="C20" s="28" t="s">
        <v>35</v>
      </c>
      <c r="D20" s="23" t="s">
        <v>34</v>
      </c>
      <c r="E20" s="31">
        <v>3493.0107337499999</v>
      </c>
      <c r="F20" s="24">
        <f>E20*0.5</f>
        <v>1746.5053668749999</v>
      </c>
      <c r="G20" s="14">
        <v>0.5</v>
      </c>
      <c r="H20" s="41"/>
    </row>
    <row r="21" spans="1:8" ht="6.75" customHeight="1">
      <c r="A21" s="13"/>
      <c r="B21" s="13"/>
      <c r="C21" s="13"/>
      <c r="D21" s="13"/>
      <c r="E21" s="13"/>
      <c r="F21" s="13"/>
      <c r="G21" s="13"/>
      <c r="H21" s="26"/>
    </row>
    <row r="22" spans="1:8">
      <c r="F22" s="32"/>
    </row>
    <row r="23" spans="1:8" ht="31.5" customHeight="1">
      <c r="B23" s="42" t="s">
        <v>7</v>
      </c>
      <c r="C23" s="43"/>
      <c r="D23" s="43"/>
      <c r="E23" s="43"/>
      <c r="F23" s="43"/>
      <c r="G23" s="43"/>
    </row>
  </sheetData>
  <mergeCells count="6">
    <mergeCell ref="D1:E1"/>
    <mergeCell ref="C3:F3"/>
    <mergeCell ref="A6:A20"/>
    <mergeCell ref="H6:H20"/>
    <mergeCell ref="B23:G23"/>
    <mergeCell ref="F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Аксессуары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ademidenko</dc:creator>
  <cp:lastModifiedBy>aklikov</cp:lastModifiedBy>
  <cp:lastPrinted>2020-11-23T07:57:26Z</cp:lastPrinted>
  <dcterms:created xsi:type="dcterms:W3CDTF">2018-10-23T11:43:05Z</dcterms:created>
  <dcterms:modified xsi:type="dcterms:W3CDTF">2020-11-23T07:59:22Z</dcterms:modified>
</cp:coreProperties>
</file>