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737"/>
  </bookViews>
  <sheets>
    <sheet name="Мебель" sheetId="3" r:id="rId1"/>
  </sheets>
  <calcPr calcId="125725" concurrentCalc="0"/>
</workbook>
</file>

<file path=xl/calcChain.xml><?xml version="1.0" encoding="utf-8"?>
<calcChain xmlns="http://schemas.openxmlformats.org/spreadsheetml/2006/main">
  <c r="G13" i="3"/>
  <c r="G19"/>
  <c r="G8"/>
  <c r="G9"/>
  <c r="G11"/>
  <c r="G12"/>
  <c r="G10"/>
  <c r="G14"/>
  <c r="G15"/>
  <c r="G16"/>
  <c r="G17"/>
  <c r="G18"/>
  <c r="G7"/>
</calcChain>
</file>

<file path=xl/sharedStrings.xml><?xml version="1.0" encoding="utf-8"?>
<sst xmlns="http://schemas.openxmlformats.org/spreadsheetml/2006/main" count="40" uniqueCount="35">
  <si>
    <t>Фотография</t>
  </si>
  <si>
    <t xml:space="preserve"> Код </t>
  </si>
  <si>
    <t xml:space="preserve">Наименование </t>
  </si>
  <si>
    <t>Скидка</t>
  </si>
  <si>
    <t>ЧЕРНАЯ ЦЕНА</t>
  </si>
  <si>
    <t>Цена ОПТ</t>
  </si>
  <si>
    <t>8 (495) 995 90 90</t>
  </si>
  <si>
    <t xml:space="preserve">  </t>
  </si>
  <si>
    <t xml:space="preserve"> 2711.077 </t>
  </si>
  <si>
    <t xml:space="preserve"> 2711.078 </t>
  </si>
  <si>
    <t>2711.069</t>
  </si>
  <si>
    <t>Размер</t>
  </si>
  <si>
    <t xml:space="preserve">Зеркало "Каролина"  
Светодиодная подсветка, сенсорный выключатель. </t>
  </si>
  <si>
    <t xml:space="preserve">Зеркало "Бланко"  
Светодиодная подсветка, электронные часы,
 функция антизапотевания, сенсорный выключатель, температурный датчик. </t>
  </si>
  <si>
    <t>! Цены действительны только  с 8-00 23 ноября  до 18-00 27 ноября 2020 года по времени МСК, при предъявлении на ПОЛНОСТЬЮ (100%) оплаченный заказ платежного документа с отметкой банка.</t>
  </si>
  <si>
    <t>2711.112</t>
  </si>
  <si>
    <t>Зеркало "Вега 60" правое (DORATIZ) с подсветкой, белый, со шкафчиком</t>
  </si>
  <si>
    <t>2711.141</t>
  </si>
  <si>
    <t>Зеркало "Онтарио 70" (DORATIZ), белый</t>
  </si>
  <si>
    <t xml:space="preserve">2712.290Р  </t>
  </si>
  <si>
    <t>Зеркало "Рита 45" (DORATIZ) с подсветкой, белый, в разборе</t>
  </si>
  <si>
    <t>2711.082</t>
  </si>
  <si>
    <t>Нова 100 Зеркало с подсветкой, Standart</t>
  </si>
  <si>
    <t>2712.288</t>
  </si>
  <si>
    <t>Пенал со стеклом, с 2 ящиками (DORATIZ), белый</t>
  </si>
  <si>
    <t>2712.500</t>
  </si>
  <si>
    <t>9912.496</t>
  </si>
  <si>
    <t>Тумба "Вега 60" (DORATIZ) с 2 ящиками под умывальник "Балтика" , белая, 2 ящика</t>
  </si>
  <si>
    <t>9912.300</t>
  </si>
  <si>
    <t>Тумба "Сатурн 60" (DORATIZ) ) под умывальник "Сатурн 60", белый</t>
  </si>
  <si>
    <t>9911.009</t>
  </si>
  <si>
    <t>Тумба "Элегант 75" (DORATIZ) под "Элеганс 75", белый, 6 ящика</t>
  </si>
  <si>
    <t>9911.005</t>
  </si>
  <si>
    <t>Тумба "Элегант 85" (DORATIZ) под "Элеганс 85", белый, 6 ящиков</t>
  </si>
  <si>
    <t>Зеркало угловое "Франсуаза" (DORATIZ), шкафчик белый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</si>
</sst>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28"/>
      <color rgb="FFF4BD2C"/>
      <name val="Arial"/>
      <family val="2"/>
      <charset val="204"/>
    </font>
    <font>
      <b/>
      <sz val="14"/>
      <color rgb="FFF4BD2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name val="宋体"/>
      <charset val="13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4BD2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/>
      <diagonal/>
    </border>
  </borders>
  <cellStyleXfs count="6">
    <xf numFmtId="0" fontId="0" fillId="0" borderId="0"/>
    <xf numFmtId="0" fontId="1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5" fillId="2" borderId="0" xfId="0" applyFont="1" applyFill="1"/>
    <xf numFmtId="0" fontId="8" fillId="2" borderId="0" xfId="1" applyFont="1" applyFill="1" applyBorder="1" applyAlignment="1">
      <alignment horizontal="left" indent="19"/>
    </xf>
    <xf numFmtId="0" fontId="0" fillId="2" borderId="0" xfId="0" applyFill="1"/>
    <xf numFmtId="0" fontId="3" fillId="2" borderId="0" xfId="1" applyFont="1" applyFill="1"/>
    <xf numFmtId="0" fontId="4" fillId="2" borderId="0" xfId="1" applyFont="1" applyFill="1" applyBorder="1" applyAlignment="1">
      <alignment horizontal="left" indent="19"/>
    </xf>
    <xf numFmtId="0" fontId="1" fillId="2" borderId="0" xfId="1" applyFont="1" applyFill="1"/>
    <xf numFmtId="0" fontId="0" fillId="3" borderId="0" xfId="0" applyFill="1" applyAlignment="1"/>
    <xf numFmtId="0" fontId="9" fillId="2" borderId="3" xfId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0" xfId="1" applyFont="1" applyFill="1" applyBorder="1" applyAlignment="1">
      <alignment horizontal="left" wrapText="1"/>
    </xf>
    <xf numFmtId="0" fontId="8" fillId="2" borderId="0" xfId="1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1" fillId="0" borderId="0" xfId="1" applyFont="1" applyAlignment="1">
      <alignment horizontal="left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4" fontId="16" fillId="2" borderId="8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/>
    </xf>
    <xf numFmtId="9" fontId="10" fillId="2" borderId="16" xfId="1" applyNumberFormat="1" applyFont="1" applyFill="1" applyBorder="1" applyAlignment="1">
      <alignment horizontal="center" vertical="center"/>
    </xf>
    <xf numFmtId="9" fontId="10" fillId="2" borderId="17" xfId="1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/>
    </xf>
    <xf numFmtId="9" fontId="10" fillId="2" borderId="21" xfId="1" applyNumberFormat="1" applyFont="1" applyFill="1" applyBorder="1" applyAlignment="1">
      <alignment horizontal="center" vertical="center"/>
    </xf>
    <xf numFmtId="4" fontId="16" fillId="2" borderId="22" xfId="0" applyNumberFormat="1" applyFont="1" applyFill="1" applyBorder="1" applyAlignment="1">
      <alignment horizontal="center" vertical="center" wrapText="1"/>
    </xf>
    <xf numFmtId="3" fontId="16" fillId="2" borderId="23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/>
    </xf>
    <xf numFmtId="9" fontId="10" fillId="2" borderId="25" xfId="1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 wrapText="1"/>
    </xf>
    <xf numFmtId="3" fontId="16" fillId="2" borderId="15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 vertical="center" wrapText="1"/>
    </xf>
    <xf numFmtId="3" fontId="16" fillId="2" borderId="19" xfId="0" applyNumberFormat="1" applyFont="1" applyFill="1" applyBorder="1" applyAlignment="1">
      <alignment horizontal="center" vertical="center" wrapText="1"/>
    </xf>
    <xf numFmtId="9" fontId="10" fillId="2" borderId="29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" fontId="16" fillId="2" borderId="19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18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left" indent="19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3" borderId="0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4" fontId="16" fillId="2" borderId="31" xfId="0" applyNumberFormat="1" applyFont="1" applyFill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3"/>
    <cellStyle name="Обычный 3 2" xfId="2"/>
    <cellStyle name="Процентный 2" xfId="4"/>
    <cellStyle name="Финансовый 2" xfId="5"/>
  </cellStyles>
  <dxfs count="0"/>
  <tableStyles count="0" defaultTableStyle="TableStyleMedium9" defaultPivotStyle="PivotStyleLight16"/>
  <colors>
    <mruColors>
      <color rgb="FFF4BD2C"/>
      <color rgb="FFF2AE04"/>
      <color rgb="FFDA9D0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12739</xdr:rowOff>
    </xdr:from>
    <xdr:to>
      <xdr:col>2</xdr:col>
      <xdr:colOff>866776</xdr:colOff>
      <xdr:row>3</xdr:row>
      <xdr:rowOff>16610</xdr:rowOff>
    </xdr:to>
    <xdr:pic>
      <xdr:nvPicPr>
        <xdr:cNvPr id="17" name="Рисунок 16" descr="Белый 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212764"/>
          <a:ext cx="1695450" cy="651571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0</xdr:row>
      <xdr:rowOff>66675</xdr:rowOff>
    </xdr:from>
    <xdr:to>
      <xdr:col>4</xdr:col>
      <xdr:colOff>3190875</xdr:colOff>
      <xdr:row>3</xdr:row>
      <xdr:rowOff>137142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66675"/>
          <a:ext cx="3067050" cy="918192"/>
        </a:xfrm>
        <a:prstGeom prst="rect">
          <a:avLst/>
        </a:prstGeom>
      </xdr:spPr>
    </xdr:pic>
    <xdr:clientData/>
  </xdr:twoCellAnchor>
  <xdr:twoCellAnchor editAs="oneCell">
    <xdr:from>
      <xdr:col>4</xdr:col>
      <xdr:colOff>3009900</xdr:colOff>
      <xdr:row>1</xdr:row>
      <xdr:rowOff>142875</xdr:rowOff>
    </xdr:from>
    <xdr:to>
      <xdr:col>6</xdr:col>
      <xdr:colOff>990600</xdr:colOff>
      <xdr:row>2</xdr:row>
      <xdr:rowOff>375336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342900"/>
          <a:ext cx="2400300" cy="43248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14967</xdr:rowOff>
    </xdr:from>
    <xdr:to>
      <xdr:col>2</xdr:col>
      <xdr:colOff>30220</xdr:colOff>
      <xdr:row>9</xdr:row>
      <xdr:rowOff>779689</xdr:rowOff>
    </xdr:to>
    <xdr:pic>
      <xdr:nvPicPr>
        <xdr:cNvPr id="10" name="Рисунок 9" descr="7_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940753"/>
          <a:ext cx="1186827" cy="764722"/>
        </a:xfrm>
        <a:prstGeom prst="rect">
          <a:avLst/>
        </a:prstGeom>
      </xdr:spPr>
    </xdr:pic>
    <xdr:clientData/>
  </xdr:twoCellAnchor>
  <xdr:twoCellAnchor>
    <xdr:from>
      <xdr:col>0</xdr:col>
      <xdr:colOff>29935</xdr:colOff>
      <xdr:row>7</xdr:row>
      <xdr:rowOff>81643</xdr:rowOff>
    </xdr:from>
    <xdr:to>
      <xdr:col>1</xdr:col>
      <xdr:colOff>1020536</xdr:colOff>
      <xdr:row>8</xdr:row>
      <xdr:rowOff>557893</xdr:rowOff>
    </xdr:to>
    <xdr:pic>
      <xdr:nvPicPr>
        <xdr:cNvPr id="12" name="Рисунок 11" descr="5_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935" y="2748643"/>
          <a:ext cx="1072244" cy="1074964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122465</xdr:colOff>
      <xdr:row>16</xdr:row>
      <xdr:rowOff>24255</xdr:rowOff>
    </xdr:from>
    <xdr:to>
      <xdr:col>1</xdr:col>
      <xdr:colOff>952501</xdr:colOff>
      <xdr:row>16</xdr:row>
      <xdr:rowOff>1098821</xdr:rowOff>
    </xdr:to>
    <xdr:pic>
      <xdr:nvPicPr>
        <xdr:cNvPr id="13" name="Рисунок 12" descr="9912.300_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5291" y="10559733"/>
          <a:ext cx="830036" cy="1074566"/>
        </a:xfrm>
        <a:prstGeom prst="rect">
          <a:avLst/>
        </a:prstGeom>
      </xdr:spPr>
    </xdr:pic>
    <xdr:clientData/>
  </xdr:twoCellAnchor>
  <xdr:twoCellAnchor editAs="oneCell">
    <xdr:from>
      <xdr:col>1</xdr:col>
      <xdr:colOff>204107</xdr:colOff>
      <xdr:row>10</xdr:row>
      <xdr:rowOff>40822</xdr:rowOff>
    </xdr:from>
    <xdr:to>
      <xdr:col>1</xdr:col>
      <xdr:colOff>901830</xdr:colOff>
      <xdr:row>10</xdr:row>
      <xdr:rowOff>734786</xdr:rowOff>
    </xdr:to>
    <xdr:pic>
      <xdr:nvPicPr>
        <xdr:cNvPr id="14" name="Рисунок 13" descr="2711.141_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5750" y="4762501"/>
          <a:ext cx="697723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11</xdr:row>
      <xdr:rowOff>27214</xdr:rowOff>
    </xdr:from>
    <xdr:to>
      <xdr:col>1</xdr:col>
      <xdr:colOff>923498</xdr:colOff>
      <xdr:row>11</xdr:row>
      <xdr:rowOff>1006929</xdr:rowOff>
    </xdr:to>
    <xdr:pic>
      <xdr:nvPicPr>
        <xdr:cNvPr id="15" name="Рисунок 14" descr="2712.500_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7715" y="5578928"/>
          <a:ext cx="787426" cy="979715"/>
        </a:xfrm>
        <a:prstGeom prst="rect">
          <a:avLst/>
        </a:prstGeom>
      </xdr:spPr>
    </xdr:pic>
    <xdr:clientData/>
  </xdr:twoCellAnchor>
  <xdr:twoCellAnchor>
    <xdr:from>
      <xdr:col>1</xdr:col>
      <xdr:colOff>176891</xdr:colOff>
      <xdr:row>12</xdr:row>
      <xdr:rowOff>0</xdr:rowOff>
    </xdr:from>
    <xdr:to>
      <xdr:col>1</xdr:col>
      <xdr:colOff>953293</xdr:colOff>
      <xdr:row>12</xdr:row>
      <xdr:rowOff>830035</xdr:rowOff>
    </xdr:to>
    <xdr:pic>
      <xdr:nvPicPr>
        <xdr:cNvPr id="16" name="Рисунок 146" descr="2712.290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8534" y="6599464"/>
          <a:ext cx="776402" cy="83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13</xdr:row>
      <xdr:rowOff>13608</xdr:rowOff>
    </xdr:from>
    <xdr:to>
      <xdr:col>1</xdr:col>
      <xdr:colOff>952500</xdr:colOff>
      <xdr:row>13</xdr:row>
      <xdr:rowOff>884464</xdr:rowOff>
    </xdr:to>
    <xdr:pic>
      <xdr:nvPicPr>
        <xdr:cNvPr id="18" name="Рисунок 17" descr="2711.111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6893" y="7443108"/>
          <a:ext cx="857250" cy="870856"/>
        </a:xfrm>
        <a:prstGeom prst="rect">
          <a:avLst/>
        </a:prstGeom>
      </xdr:spPr>
    </xdr:pic>
    <xdr:clientData/>
  </xdr:twoCellAnchor>
  <xdr:twoCellAnchor>
    <xdr:from>
      <xdr:col>1</xdr:col>
      <xdr:colOff>27299</xdr:colOff>
      <xdr:row>14</xdr:row>
      <xdr:rowOff>34658</xdr:rowOff>
    </xdr:from>
    <xdr:to>
      <xdr:col>1</xdr:col>
      <xdr:colOff>1034143</xdr:colOff>
      <xdr:row>14</xdr:row>
      <xdr:rowOff>1047750</xdr:rowOff>
    </xdr:to>
    <xdr:pic>
      <xdr:nvPicPr>
        <xdr:cNvPr id="20" name="Рисунок 19" descr="9912.496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8942" y="8389444"/>
          <a:ext cx="1006844" cy="1013092"/>
        </a:xfrm>
        <a:prstGeom prst="rect">
          <a:avLst/>
        </a:prstGeom>
      </xdr:spPr>
    </xdr:pic>
    <xdr:clientData/>
  </xdr:twoCellAnchor>
  <xdr:twoCellAnchor>
    <xdr:from>
      <xdr:col>1</xdr:col>
      <xdr:colOff>40821</xdr:colOff>
      <xdr:row>15</xdr:row>
      <xdr:rowOff>40822</xdr:rowOff>
    </xdr:from>
    <xdr:to>
      <xdr:col>1</xdr:col>
      <xdr:colOff>1034143</xdr:colOff>
      <xdr:row>15</xdr:row>
      <xdr:rowOff>1034144</xdr:rowOff>
    </xdr:to>
    <xdr:pic>
      <xdr:nvPicPr>
        <xdr:cNvPr id="21" name="Рисунок 165" descr="2712.28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2464" y="9497786"/>
          <a:ext cx="993322" cy="993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81642</xdr:colOff>
      <xdr:row>17</xdr:row>
      <xdr:rowOff>81643</xdr:rowOff>
    </xdr:from>
    <xdr:to>
      <xdr:col>1</xdr:col>
      <xdr:colOff>1037317</xdr:colOff>
      <xdr:row>17</xdr:row>
      <xdr:rowOff>1089846</xdr:rowOff>
    </xdr:to>
    <xdr:pic>
      <xdr:nvPicPr>
        <xdr:cNvPr id="22" name="Рисунок 143" descr="9911.009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3285" y="11742964"/>
          <a:ext cx="955675" cy="100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149679</xdr:colOff>
      <xdr:row>18</xdr:row>
      <xdr:rowOff>149679</xdr:rowOff>
    </xdr:from>
    <xdr:to>
      <xdr:col>1</xdr:col>
      <xdr:colOff>1020599</xdr:colOff>
      <xdr:row>18</xdr:row>
      <xdr:rowOff>1045589</xdr:rowOff>
    </xdr:to>
    <xdr:pic>
      <xdr:nvPicPr>
        <xdr:cNvPr id="23" name="Рисунок 22" descr="9911.00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31322" y="12913179"/>
          <a:ext cx="870920" cy="895910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6</xdr:row>
      <xdr:rowOff>81645</xdr:rowOff>
    </xdr:from>
    <xdr:to>
      <xdr:col>1</xdr:col>
      <xdr:colOff>1020535</xdr:colOff>
      <xdr:row>6</xdr:row>
      <xdr:rowOff>785029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2465" y="1932216"/>
          <a:ext cx="979713" cy="7033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workbookViewId="0">
      <selection activeCell="O14" sqref="O14"/>
    </sheetView>
  </sheetViews>
  <sheetFormatPr defaultRowHeight="15"/>
  <cols>
    <col min="1" max="1" width="1.28515625" customWidth="1"/>
    <col min="2" max="2" width="16.140625" style="3" customWidth="1"/>
    <col min="3" max="3" width="13.85546875" style="3" customWidth="1"/>
    <col min="4" max="4" width="9.42578125" style="3" customWidth="1"/>
    <col min="5" max="5" width="54.7109375" style="25" customWidth="1"/>
    <col min="6" max="6" width="11.5703125" style="4" customWidth="1"/>
    <col min="7" max="7" width="15.42578125" style="4" bestFit="1" customWidth="1"/>
    <col min="8" max="8" width="9.140625" style="2"/>
    <col min="9" max="9" width="1.28515625" customWidth="1"/>
  </cols>
  <sheetData>
    <row r="1" spans="1:10" ht="15.75">
      <c r="A1" s="9"/>
      <c r="B1" s="10"/>
      <c r="C1" s="10"/>
      <c r="D1" s="10"/>
      <c r="E1" s="67"/>
      <c r="F1" s="67"/>
      <c r="G1" s="11"/>
      <c r="H1" s="12"/>
      <c r="I1" s="9"/>
      <c r="J1" t="s">
        <v>7</v>
      </c>
    </row>
    <row r="2" spans="1:10" ht="15.75">
      <c r="A2" s="9"/>
      <c r="B2" s="10"/>
      <c r="C2" s="10"/>
      <c r="D2" s="10"/>
      <c r="E2" s="22"/>
      <c r="F2" s="11"/>
      <c r="G2" s="11"/>
      <c r="H2" s="12"/>
      <c r="I2" s="9"/>
    </row>
    <row r="3" spans="1:10" ht="35.25">
      <c r="A3" s="9"/>
      <c r="B3" s="5"/>
      <c r="C3" s="71"/>
      <c r="D3" s="71"/>
      <c r="E3" s="71"/>
      <c r="F3" s="71"/>
      <c r="G3" s="71"/>
      <c r="H3" s="6"/>
      <c r="I3" s="7"/>
    </row>
    <row r="4" spans="1:10" ht="15.75">
      <c r="A4" s="9"/>
      <c r="B4" s="5"/>
      <c r="C4" s="5"/>
      <c r="D4" s="5"/>
      <c r="E4" s="23"/>
      <c r="F4" s="8"/>
      <c r="G4" s="8"/>
      <c r="H4" s="6"/>
      <c r="I4" s="7"/>
    </row>
    <row r="5" spans="1:10" ht="18.75" customHeight="1">
      <c r="A5" s="13"/>
      <c r="B5" s="13"/>
      <c r="C5" s="13"/>
      <c r="D5" s="13"/>
      <c r="E5" s="24"/>
      <c r="F5" s="13"/>
      <c r="G5" s="70" t="s">
        <v>6</v>
      </c>
      <c r="H5" s="70"/>
      <c r="I5" s="13"/>
    </row>
    <row r="6" spans="1:10" ht="42.75" customHeight="1">
      <c r="A6" s="19"/>
      <c r="B6" s="54" t="s">
        <v>0</v>
      </c>
      <c r="C6" s="55" t="s">
        <v>1</v>
      </c>
      <c r="D6" s="55" t="s">
        <v>11</v>
      </c>
      <c r="E6" s="16" t="s">
        <v>2</v>
      </c>
      <c r="F6" s="17" t="s">
        <v>5</v>
      </c>
      <c r="G6" s="14" t="s">
        <v>4</v>
      </c>
      <c r="H6" s="16" t="s">
        <v>3</v>
      </c>
      <c r="I6" s="18"/>
      <c r="J6" s="61"/>
    </row>
    <row r="7" spans="1:10" s="1" customFormat="1" ht="63.75" customHeight="1">
      <c r="A7" s="20"/>
      <c r="B7" s="28" t="s">
        <v>7</v>
      </c>
      <c r="C7" s="28" t="s">
        <v>21</v>
      </c>
      <c r="D7" s="27">
        <v>100</v>
      </c>
      <c r="E7" s="60" t="s">
        <v>22</v>
      </c>
      <c r="F7" s="32">
        <v>7270</v>
      </c>
      <c r="G7" s="34">
        <f>F7*0.68</f>
        <v>4943.6000000000004</v>
      </c>
      <c r="H7" s="53">
        <v>0.32</v>
      </c>
      <c r="I7" s="18"/>
      <c r="J7" s="62"/>
    </row>
    <row r="8" spans="1:10" s="1" customFormat="1" ht="47.25" customHeight="1">
      <c r="A8" s="20"/>
      <c r="B8" s="30" t="s">
        <v>7</v>
      </c>
      <c r="C8" s="28" t="s">
        <v>8</v>
      </c>
      <c r="D8" s="27">
        <v>80</v>
      </c>
      <c r="E8" s="72" t="s">
        <v>12</v>
      </c>
      <c r="F8" s="32">
        <v>6587</v>
      </c>
      <c r="G8" s="15">
        <f t="shared" ref="G8:G18" si="0">F8*0.68</f>
        <v>4479.1600000000008</v>
      </c>
      <c r="H8" s="38">
        <v>0.32</v>
      </c>
      <c r="I8" s="18"/>
      <c r="J8" s="62"/>
    </row>
    <row r="9" spans="1:10" s="1" customFormat="1" ht="47.25" customHeight="1" thickBot="1">
      <c r="A9" s="20"/>
      <c r="B9" s="31"/>
      <c r="C9" s="29" t="s">
        <v>9</v>
      </c>
      <c r="D9" s="39">
        <v>100</v>
      </c>
      <c r="E9" s="73"/>
      <c r="F9" s="40">
        <v>7207</v>
      </c>
      <c r="G9" s="41">
        <f t="shared" si="0"/>
        <v>4900.76</v>
      </c>
      <c r="H9" s="42">
        <v>0.32</v>
      </c>
      <c r="I9" s="18"/>
      <c r="J9" s="62"/>
    </row>
    <row r="10" spans="1:10" ht="67.5" customHeight="1" thickBot="1">
      <c r="A10" s="20"/>
      <c r="B10" s="33"/>
      <c r="C10" s="51" t="s">
        <v>10</v>
      </c>
      <c r="D10" s="52">
        <v>100</v>
      </c>
      <c r="E10" s="59" t="s">
        <v>13</v>
      </c>
      <c r="F10" s="40">
        <v>9455</v>
      </c>
      <c r="G10" s="41">
        <f>F10*0.68</f>
        <v>6429.4000000000005</v>
      </c>
      <c r="H10" s="42">
        <v>0.32</v>
      </c>
      <c r="I10" s="21"/>
      <c r="J10" s="61"/>
    </row>
    <row r="11" spans="1:10" s="1" customFormat="1" ht="65.25" customHeight="1" thickBot="1">
      <c r="A11" s="20"/>
      <c r="B11" s="48"/>
      <c r="C11" s="43" t="s">
        <v>17</v>
      </c>
      <c r="D11" s="44">
        <v>70</v>
      </c>
      <c r="E11" s="45" t="s">
        <v>18</v>
      </c>
      <c r="F11" s="45">
        <v>3255</v>
      </c>
      <c r="G11" s="46">
        <f t="shared" si="0"/>
        <v>2213.4</v>
      </c>
      <c r="H11" s="47">
        <v>0.32</v>
      </c>
      <c r="I11" s="18"/>
      <c r="J11" s="62"/>
    </row>
    <row r="12" spans="1:10" ht="82.5" customHeight="1" thickBot="1">
      <c r="A12" s="20"/>
      <c r="B12" s="48" t="s">
        <v>7</v>
      </c>
      <c r="C12" s="48" t="s">
        <v>25</v>
      </c>
      <c r="D12" s="49"/>
      <c r="E12" s="45" t="s">
        <v>34</v>
      </c>
      <c r="F12" s="35">
        <v>4014.66</v>
      </c>
      <c r="G12" s="36">
        <f t="shared" si="0"/>
        <v>2729.9688000000001</v>
      </c>
      <c r="H12" s="37">
        <v>0.32</v>
      </c>
      <c r="I12" s="21"/>
      <c r="J12" s="61"/>
    </row>
    <row r="13" spans="1:10" ht="65.25" customHeight="1" thickBot="1">
      <c r="A13" s="20"/>
      <c r="B13" s="63" t="s">
        <v>7</v>
      </c>
      <c r="C13" s="50" t="s">
        <v>19</v>
      </c>
      <c r="D13" s="26">
        <v>45</v>
      </c>
      <c r="E13" s="45" t="s">
        <v>20</v>
      </c>
      <c r="F13" s="32">
        <v>2154.5</v>
      </c>
      <c r="G13" s="15">
        <f>F13*0.68</f>
        <v>1465.0600000000002</v>
      </c>
      <c r="H13" s="38">
        <v>0.32</v>
      </c>
      <c r="I13" s="21"/>
      <c r="J13" s="61"/>
    </row>
    <row r="14" spans="1:10" ht="72.75" customHeight="1" thickBot="1">
      <c r="A14" s="20"/>
      <c r="B14" s="48"/>
      <c r="C14" s="48" t="s">
        <v>15</v>
      </c>
      <c r="D14" s="49">
        <v>60</v>
      </c>
      <c r="E14" s="45" t="s">
        <v>16</v>
      </c>
      <c r="F14" s="35">
        <v>3456.5</v>
      </c>
      <c r="G14" s="36">
        <f t="shared" si="0"/>
        <v>2350.42</v>
      </c>
      <c r="H14" s="37">
        <v>0.32</v>
      </c>
      <c r="I14" s="21"/>
      <c r="J14" s="61"/>
    </row>
    <row r="15" spans="1:10" ht="87" customHeight="1" thickBot="1">
      <c r="A15" s="20"/>
      <c r="B15" s="48"/>
      <c r="C15" s="50" t="s">
        <v>26</v>
      </c>
      <c r="D15" s="26">
        <v>60</v>
      </c>
      <c r="E15" s="45" t="s">
        <v>27</v>
      </c>
      <c r="F15" s="32">
        <v>4030</v>
      </c>
      <c r="G15" s="15">
        <f t="shared" si="0"/>
        <v>2740.4</v>
      </c>
      <c r="H15" s="38">
        <v>0.32</v>
      </c>
      <c r="I15" s="21"/>
      <c r="J15" s="61"/>
    </row>
    <row r="16" spans="1:10" ht="87" customHeight="1" thickBot="1">
      <c r="A16" s="20"/>
      <c r="B16" s="65"/>
      <c r="C16" s="51" t="s">
        <v>23</v>
      </c>
      <c r="D16" s="52"/>
      <c r="E16" s="58" t="s">
        <v>24</v>
      </c>
      <c r="F16" s="40">
        <v>5812.5</v>
      </c>
      <c r="G16" s="41">
        <f t="shared" si="0"/>
        <v>3952.5000000000005</v>
      </c>
      <c r="H16" s="42">
        <v>0.32</v>
      </c>
      <c r="I16" s="21"/>
      <c r="J16" s="61"/>
    </row>
    <row r="17" spans="1:9" ht="87" customHeight="1" thickBot="1">
      <c r="A17" s="20"/>
      <c r="B17" s="64" t="s">
        <v>7</v>
      </c>
      <c r="C17" s="48" t="s">
        <v>28</v>
      </c>
      <c r="D17" s="49">
        <v>60</v>
      </c>
      <c r="E17" s="58" t="s">
        <v>29</v>
      </c>
      <c r="F17" s="35">
        <v>3487.5</v>
      </c>
      <c r="G17" s="36">
        <f t="shared" si="0"/>
        <v>2371.5</v>
      </c>
      <c r="H17" s="37">
        <v>0.32</v>
      </c>
      <c r="I17" s="21"/>
    </row>
    <row r="18" spans="1:9" ht="87" customHeight="1" thickBot="1">
      <c r="A18" s="20"/>
      <c r="B18" s="66"/>
      <c r="C18" s="51" t="s">
        <v>30</v>
      </c>
      <c r="D18" s="52">
        <v>75</v>
      </c>
      <c r="E18" s="58" t="s">
        <v>31</v>
      </c>
      <c r="F18" s="40">
        <v>7052.5</v>
      </c>
      <c r="G18" s="41">
        <f t="shared" si="0"/>
        <v>4795.7000000000007</v>
      </c>
      <c r="H18" s="42">
        <v>0.32</v>
      </c>
      <c r="I18" s="21"/>
    </row>
    <row r="19" spans="1:9" ht="87" customHeight="1" thickBot="1">
      <c r="A19" s="56"/>
      <c r="B19" s="31"/>
      <c r="C19" s="51" t="s">
        <v>32</v>
      </c>
      <c r="D19" s="52">
        <v>75</v>
      </c>
      <c r="E19" s="58" t="s">
        <v>33</v>
      </c>
      <c r="F19" s="58">
        <v>7424.5</v>
      </c>
      <c r="G19" s="41">
        <f t="shared" ref="G19" si="1">F19*0.68</f>
        <v>5048.6600000000008</v>
      </c>
      <c r="H19" s="42">
        <v>0.32</v>
      </c>
      <c r="I19" s="57"/>
    </row>
    <row r="20" spans="1:9" ht="18.75" customHeight="1">
      <c r="A20" s="13"/>
      <c r="B20" s="13"/>
      <c r="C20" s="13"/>
      <c r="D20" s="13"/>
      <c r="E20" s="24"/>
      <c r="F20" s="13"/>
      <c r="G20" s="70"/>
      <c r="H20" s="70"/>
      <c r="I20" s="21"/>
    </row>
    <row r="22" spans="1:9" ht="31.5" customHeight="1">
      <c r="B22" s="68" t="s">
        <v>14</v>
      </c>
      <c r="C22" s="69"/>
      <c r="D22" s="69"/>
      <c r="E22" s="69"/>
      <c r="F22" s="69"/>
      <c r="G22" s="69"/>
      <c r="H22"/>
    </row>
  </sheetData>
  <mergeCells count="6">
    <mergeCell ref="B22:G22"/>
    <mergeCell ref="E1:F1"/>
    <mergeCell ref="C3:G3"/>
    <mergeCell ref="G5:H5"/>
    <mergeCell ref="G20:H20"/>
    <mergeCell ref="E8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Мебель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ademidenko</dc:creator>
  <cp:lastModifiedBy>aklikov</cp:lastModifiedBy>
  <cp:lastPrinted>2020-11-23T07:57:26Z</cp:lastPrinted>
  <dcterms:created xsi:type="dcterms:W3CDTF">2018-10-23T11:43:05Z</dcterms:created>
  <dcterms:modified xsi:type="dcterms:W3CDTF">2020-11-23T07:59:02Z</dcterms:modified>
</cp:coreProperties>
</file>